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提交院务会审定" sheetId="4" r:id="rId1"/>
  </sheets>
  <definedNames>
    <definedName name="_xlnm.Print_Titles" localSheetId="0">提交院务会审定!$A$1:$IV$3</definedName>
    <definedName name="wew" localSheetId="0">#REF!</definedName>
    <definedName name="好" localSheetId="0">#REF!</definedName>
    <definedName name="日期_2004_07_07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<sst xmlns="http://schemas.openxmlformats.org/spreadsheetml/2006/main" count="131" uniqueCount="99">
  <si>
    <t>戴政生版画艺术馆改造基础工程项目报价单</t>
  </si>
  <si>
    <t>工程地址： 巴山书画院一楼</t>
  </si>
  <si>
    <t>序号</t>
  </si>
  <si>
    <t>项目名称</t>
  </si>
  <si>
    <t>项目特征</t>
  </si>
  <si>
    <t>单位</t>
  </si>
  <si>
    <t>工程数量</t>
  </si>
  <si>
    <t>主材</t>
  </si>
  <si>
    <t>人工</t>
  </si>
  <si>
    <t>辅料</t>
  </si>
  <si>
    <t>综合单价</t>
  </si>
  <si>
    <t>合价</t>
  </si>
  <si>
    <t>备注</t>
  </si>
  <si>
    <t>一</t>
  </si>
  <si>
    <t>拆除项目</t>
  </si>
  <si>
    <t>新开门洞（高3000*宽3600）</t>
  </si>
  <si>
    <t>(1)原有门，门套拆除。
(2)搬运下楼，装车外运
(3)一切所需工作及材料</t>
  </si>
  <si>
    <t>扇</t>
  </si>
  <si>
    <t>原有木门拆除</t>
  </si>
  <si>
    <t>原有卫生间门拆除</t>
  </si>
  <si>
    <t>原有24砖墙拆除</t>
  </si>
  <si>
    <t>如遇构造柱、地梁、圈梁另计，拆除清运费用，不不包括墙面抹灰。如遇钢筋另计。</t>
  </si>
  <si>
    <t>m2</t>
  </si>
  <si>
    <t>原有12砖墙拆除</t>
  </si>
  <si>
    <t>原有卫生间回填拆除</t>
  </si>
  <si>
    <t>(1)拆除卫生间回填区；(2)搬运，装车外运；(3)一切所需工作及材料</t>
  </si>
  <si>
    <t>原有地砖、墙砖拆除</t>
  </si>
  <si>
    <t>(1)拆除地砖墙砖；(2)搬运装车外运
(3)一切所需工作及材料</t>
  </si>
  <si>
    <t>铝扣板吊顶拆除</t>
  </si>
  <si>
    <t>(1)拆除吊顶；(2)搬运装车外运；(3)一切所需工作及材料</t>
  </si>
  <si>
    <t>小计：</t>
  </si>
  <si>
    <t xml:space="preserve">二 </t>
  </si>
  <si>
    <t>地面工程</t>
  </si>
  <si>
    <t>地面找平</t>
  </si>
  <si>
    <t>（1）沙、水泥。（2）人工费。</t>
  </si>
  <si>
    <t>墙、地面防水处理</t>
  </si>
  <si>
    <t>材料说明：清理基层，地面防水满做，防水涂料墙面返高1米+丙纶防水墙面返高1米。</t>
  </si>
  <si>
    <t>地面贴砖750*1500</t>
  </si>
  <si>
    <t>(1).面层材料：750*1500仿石材防滑地砖；
(2)嵌缝材料种类：瓷砖专用勾缝剂</t>
  </si>
  <si>
    <t>三</t>
  </si>
  <si>
    <t>天花工程</t>
  </si>
  <si>
    <t xml:space="preserve"> </t>
  </si>
  <si>
    <t>顶面黑色乳胶漆</t>
  </si>
  <si>
    <t xml:space="preserve">(1)顶面刮乳胶漆
(2)包括基层处理、石膏找平、刮腻子、打砂纸处理等一切所需工作及材料
 </t>
  </si>
  <si>
    <t>立邦</t>
  </si>
  <si>
    <t>四</t>
  </si>
  <si>
    <t>墙面工程</t>
  </si>
  <si>
    <t>全屋轻钢龙骨石膏板打底</t>
  </si>
  <si>
    <t>(1)12mm厚石膏板平，9MM阻燃板。(2)75系列轻钢龙骨；(3)包括吊杆，吊杆上部用膨胀螺栓与钢筋混凝土楼板固定；(4)一切所需工作及材料</t>
  </si>
  <si>
    <t>黑色踢脚线</t>
  </si>
  <si>
    <t>(1)成品实木踢脚线，同现场踢脚线
(2)直钉安装，包括收边转角碰角
(3)一切所需材料及配件</t>
  </si>
  <si>
    <t>m</t>
  </si>
  <si>
    <t>白色墙面乳胶漆</t>
  </si>
  <si>
    <t>(1)墙面刮乳胶漆
(2)包括基层处理、石膏找平、刮腻子、打砂纸处理等一切所需工作及材料</t>
  </si>
  <si>
    <t>黑色墙面乳胶漆</t>
  </si>
  <si>
    <t>五</t>
  </si>
  <si>
    <t>门窗工程</t>
  </si>
  <si>
    <t>实木门套</t>
  </si>
  <si>
    <t>(1)尺寸：3600mm宽x3000mm高，
(2)实木门套线</t>
  </si>
  <si>
    <t>米</t>
  </si>
  <si>
    <t>玻璃</t>
  </si>
  <si>
    <t>钢化玻璃+磨边+辅料+人工费+机具损耗。</t>
  </si>
  <si>
    <t>定制展示柜</t>
  </si>
  <si>
    <t>(1)尺寸：5180mm宽x1000mm高；(2)包括成品门把手、把手锁、铰链、门止等小五金及一切所需配件，如图纸及技术规范要求所示</t>
  </si>
  <si>
    <t>六</t>
  </si>
  <si>
    <t>强弱电改造工程</t>
  </si>
  <si>
    <t>电路改造</t>
  </si>
  <si>
    <t>1川东黑象线，线管及其他辅料。2人工费。</t>
  </si>
  <si>
    <t>桥架轨道灯</t>
  </si>
  <si>
    <t>1轨道，辅料。2人工费，机具损耗。</t>
  </si>
  <si>
    <t>轨道筒灯</t>
  </si>
  <si>
    <t>1灯具，辅料。2人工费.</t>
  </si>
  <si>
    <t>盏</t>
  </si>
  <si>
    <t>平板灯</t>
  </si>
  <si>
    <t>1灯具，辅料2人工费.</t>
  </si>
  <si>
    <t>开关、插座面板</t>
  </si>
  <si>
    <t>1材料，辅料。2人工费.</t>
  </si>
  <si>
    <t>个</t>
  </si>
  <si>
    <t>监控设施配置</t>
  </si>
  <si>
    <t>1摄像头，网线。2人工费。</t>
  </si>
  <si>
    <t>七</t>
  </si>
  <si>
    <t>其它</t>
  </si>
  <si>
    <t>地面保护</t>
  </si>
  <si>
    <t>1材料，辅料，2人工费.</t>
  </si>
  <si>
    <t>拆空调</t>
  </si>
  <si>
    <t>人工费</t>
  </si>
  <si>
    <t>台</t>
  </si>
  <si>
    <t>清渣及垃圾清运</t>
  </si>
  <si>
    <t>指现场施工时每日所需产生的清扫费，及建渣清运费。</t>
  </si>
  <si>
    <t>脚手架措施费</t>
  </si>
  <si>
    <t>1活动架.</t>
  </si>
  <si>
    <t>完工保洁</t>
  </si>
  <si>
    <t>1人工费。</t>
  </si>
  <si>
    <t>5P美的风管机</t>
  </si>
  <si>
    <t>1美的5匹风管机，铜管加长。2人工费。</t>
  </si>
  <si>
    <t>消防设施改造</t>
  </si>
  <si>
    <t>1上喷淋头及辅料，2人工费。</t>
  </si>
  <si>
    <t>税费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</si>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</sst>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_ "/>
    <numFmt numFmtId="179" formatCode="0_ "/>
    <numFmt numFmtId="180" formatCode="0.00_);[Red]\(0.00\)"/>
    <numFmt numFmtId="181" formatCode="0.00_);\(0.00\)"/>
    <numFmt numFmtId="182" formatCode="0_);\(0\)"/>
  </numFmts>
  <fonts count="44">
    <font>
      <sz val="12"/>
      <color theme="1"/>
      <name val="宋体"/>
      <charset val="134"/>
      <scheme val="minor"/>
    </font>
    <font>
      <sz val="14"/>
      <name val="Arial"/>
      <charset val="134"/>
    </font>
    <font>
      <b/>
      <sz val="10"/>
      <name val="幼圆"/>
      <charset val="134"/>
    </font>
    <font>
      <sz val="12"/>
      <name val="宋体"/>
      <charset val="134"/>
    </font>
    <font>
      <sz val="10"/>
      <name val="幼圆"/>
      <charset val="134"/>
    </font>
    <font>
      <sz val="10"/>
      <color rgb="FFFF0000"/>
      <name val="幼圆"/>
      <charset val="134"/>
    </font>
    <font>
      <b/>
      <sz val="12"/>
      <name val="Times New Roman"/>
      <charset val="134"/>
    </font>
    <font>
      <sz val="14"/>
      <name val="宋体"/>
      <charset val="134"/>
    </font>
    <font>
      <sz val="14"/>
      <color indexed="10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indexed="0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indexed="0"/>
      <name val="幼圆"/>
      <charset val="134"/>
    </font>
    <font>
      <b/>
      <sz val="10"/>
      <color indexed="0"/>
      <name val="幼圆"/>
      <charset val="134"/>
    </font>
    <font>
      <sz val="8"/>
      <name val="宋体"/>
      <charset val="134"/>
    </font>
    <font>
      <sz val="10"/>
      <color theme="1"/>
      <name val="幼圆"/>
      <charset val="134"/>
    </font>
    <font>
      <sz val="10"/>
      <name val="宋体"/>
      <charset val="134"/>
    </font>
    <font>
      <b/>
      <sz val="10"/>
      <color rgb="FFFF0000"/>
      <name val="幼圆"/>
      <charset val="134"/>
    </font>
    <font>
      <sz val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Helv"/>
      <charset val="134"/>
    </font>
    <font>
      <sz val="10"/>
      <name val="Genev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33" fillId="9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" fillId="0" borderId="0"/>
    <xf numFmtId="0" fontId="41" fillId="0" borderId="0"/>
    <xf numFmtId="0" fontId="41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43" fillId="0" borderId="0"/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53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78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4" fontId="9" fillId="0" borderId="0" xfId="53" applyNumberFormat="1" applyFont="1" applyFill="1" applyAlignment="1">
      <alignment horizontal="center" vertical="center" wrapText="1"/>
    </xf>
    <xf numFmtId="4" fontId="9" fillId="0" borderId="0" xfId="53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57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vertical="center" wrapText="1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57" applyFont="1" applyFill="1" applyBorder="1" applyAlignment="1">
      <alignment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2" borderId="1" xfId="50" applyFont="1" applyFill="1" applyBorder="1" applyAlignment="1">
      <alignment horizontal="center" vertical="center" wrapText="1"/>
    </xf>
    <xf numFmtId="0" fontId="15" fillId="2" borderId="1" xfId="50" applyFont="1" applyFill="1" applyBorder="1" applyAlignment="1">
      <alignment horizontal="center" vertical="center" wrapText="1"/>
    </xf>
    <xf numFmtId="0" fontId="16" fillId="0" borderId="1" xfId="57" applyFont="1" applyFill="1" applyBorder="1" applyAlignment="1">
      <alignment vertical="center" wrapText="1"/>
    </xf>
    <xf numFmtId="0" fontId="16" fillId="0" borderId="1" xfId="57" applyFont="1" applyFill="1" applyBorder="1" applyAlignment="1">
      <alignment horizontal="left" vertical="top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3" fillId="0" borderId="1" xfId="57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left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57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80" fontId="13" fillId="0" borderId="1" xfId="0" applyNumberFormat="1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56" applyFont="1" applyFill="1" applyBorder="1" applyAlignment="1" applyProtection="1">
      <alignment horizontal="left" vertical="center" wrapText="1"/>
      <protection locked="0"/>
    </xf>
    <xf numFmtId="180" fontId="18" fillId="0" borderId="1" xfId="54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179" fontId="2" fillId="4" borderId="1" xfId="0" applyNumberFormat="1" applyFont="1" applyFill="1" applyBorder="1" applyAlignment="1">
      <alignment horizontal="center" vertical="center" wrapText="1"/>
    </xf>
    <xf numFmtId="180" fontId="4" fillId="4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9" fontId="19" fillId="4" borderId="1" xfId="0" applyNumberFormat="1" applyFont="1" applyFill="1" applyBorder="1" applyAlignment="1">
      <alignment horizontal="center" vertical="center" wrapText="1"/>
    </xf>
    <xf numFmtId="180" fontId="4" fillId="4" borderId="1" xfId="0" applyNumberFormat="1" applyFont="1" applyFill="1" applyBorder="1" applyAlignment="1">
      <alignment horizontal="center" vertical="center" wrapText="1"/>
    </xf>
    <xf numFmtId="177" fontId="10" fillId="2" borderId="1" xfId="51" applyNumberFormat="1" applyFont="1" applyFill="1" applyBorder="1" applyAlignment="1">
      <alignment horizontal="center" vertical="center" wrapText="1"/>
    </xf>
    <xf numFmtId="177" fontId="13" fillId="3" borderId="1" xfId="54" applyNumberFormat="1" applyFont="1" applyFill="1" applyBorder="1" applyAlignment="1">
      <alignment horizontal="center" vertical="center" wrapText="1"/>
    </xf>
    <xf numFmtId="177" fontId="4" fillId="3" borderId="1" xfId="54" applyNumberFormat="1" applyFont="1" applyFill="1" applyBorder="1" applyAlignment="1">
      <alignment horizontal="center" vertical="center" wrapText="1"/>
    </xf>
    <xf numFmtId="177" fontId="13" fillId="3" borderId="2" xfId="54" applyNumberFormat="1" applyFont="1" applyFill="1" applyBorder="1" applyAlignment="1">
      <alignment horizontal="center" vertical="center" wrapText="1"/>
    </xf>
    <xf numFmtId="177" fontId="4" fillId="3" borderId="2" xfId="54" applyNumberFormat="1" applyFont="1" applyFill="1" applyBorder="1" applyAlignment="1">
      <alignment horizontal="center" vertical="center" wrapText="1"/>
    </xf>
    <xf numFmtId="177" fontId="13" fillId="0" borderId="1" xfId="54" applyNumberFormat="1" applyFont="1" applyFill="1" applyBorder="1" applyAlignment="1">
      <alignment horizontal="center" vertical="center" wrapText="1"/>
    </xf>
    <xf numFmtId="177" fontId="4" fillId="0" borderId="1" xfId="54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4" borderId="1" xfId="54" applyNumberFormat="1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8" fontId="10" fillId="2" borderId="1" xfId="58" applyNumberFormat="1" applyFont="1" applyFill="1" applyBorder="1" applyAlignment="1">
      <alignment horizontal="center" vertical="center"/>
    </xf>
    <xf numFmtId="181" fontId="11" fillId="2" borderId="1" xfId="51" applyNumberFormat="1" applyFont="1" applyFill="1" applyBorder="1" applyAlignment="1">
      <alignment horizontal="center" vertical="center" wrapText="1"/>
    </xf>
    <xf numFmtId="176" fontId="4" fillId="3" borderId="1" xfId="54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176" fontId="4" fillId="0" borderId="1" xfId="54" applyNumberFormat="1" applyFont="1" applyFill="1" applyBorder="1" applyAlignment="1">
      <alignment horizontal="center" vertical="center" wrapText="1"/>
    </xf>
    <xf numFmtId="0" fontId="12" fillId="5" borderId="1" xfId="59" applyFont="1" applyFill="1" applyBorder="1" applyAlignment="1">
      <alignment horizontal="justify" vertical="center" wrapText="1"/>
    </xf>
    <xf numFmtId="43" fontId="4" fillId="4" borderId="1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182" fontId="4" fillId="4" borderId="1" xfId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0" xfId="50"/>
    <cellStyle name="常规 2 8 2" xfId="51"/>
    <cellStyle name="常规 3" xfId="52"/>
    <cellStyle name="常规_Q-DK2606（中英文报价）" xfId="53"/>
    <cellStyle name="常规_安永投资" xfId="54"/>
    <cellStyle name="常规_北京产险12楼" xfId="55"/>
    <cellStyle name="常规_复件 平安大厦电" xfId="56"/>
    <cellStyle name="常规_结(新）" xfId="57"/>
    <cellStyle name="常规_酒店1 2" xfId="58"/>
    <cellStyle name="常规_内蒙古分公司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view="pageBreakPreview" zoomScale="110" zoomScaleNormal="85" workbookViewId="0">
      <pane ySplit="4" topLeftCell="A41" activePane="bottomLeft" state="frozen"/>
      <selection/>
      <selection pane="bottomLeft" activeCell="G5" sqref="G5"/>
    </sheetView>
  </sheetViews>
  <sheetFormatPr defaultColWidth="9" defaultRowHeight="20.4"/>
  <cols>
    <col min="1" max="1" width="6.5" style="8" customWidth="1"/>
    <col min="2" max="2" width="23.25" style="9" customWidth="1"/>
    <col min="3" max="3" width="30.875" style="10" customWidth="1"/>
    <col min="4" max="4" width="9.375" style="11" customWidth="1"/>
    <col min="5" max="7" width="10" style="12"/>
    <col min="8" max="8" width="12.875" style="12"/>
    <col min="9" max="9" width="10" style="11"/>
    <col min="10" max="10" width="13.125" style="13" customWidth="1"/>
    <col min="11" max="11" width="15.875" style="14" customWidth="1"/>
    <col min="12" max="12" width="15" style="15" customWidth="1"/>
    <col min="13" max="15" width="9" style="15"/>
    <col min="16" max="16" width="11.125" style="15"/>
    <col min="17" max="16384" width="9" style="15"/>
  </cols>
  <sheetData>
    <row r="1" s="1" customFormat="1" ht="14.45" customHeight="1" spans="1:1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" customFormat="1" ht="14.45" customHeight="1" spans="1:1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="2" customFormat="1" ht="21.95" customHeight="1" spans="1:11">
      <c r="A3" s="18" t="s">
        <v>1</v>
      </c>
      <c r="B3" s="18"/>
      <c r="C3" s="19"/>
      <c r="D3" s="19"/>
      <c r="E3" s="18"/>
      <c r="F3" s="18"/>
      <c r="G3" s="18"/>
      <c r="H3" s="18"/>
      <c r="I3" s="18"/>
      <c r="J3" s="67"/>
      <c r="K3" s="68"/>
    </row>
    <row r="4" ht="26" customHeight="1" spans="1:11">
      <c r="A4" s="20" t="s">
        <v>2</v>
      </c>
      <c r="B4" s="21" t="s">
        <v>3</v>
      </c>
      <c r="C4" s="21" t="s">
        <v>4</v>
      </c>
      <c r="D4" s="20" t="s">
        <v>5</v>
      </c>
      <c r="E4" s="56" t="s">
        <v>6</v>
      </c>
      <c r="F4" s="56" t="s">
        <v>7</v>
      </c>
      <c r="G4" s="56" t="s">
        <v>8</v>
      </c>
      <c r="H4" s="56" t="s">
        <v>9</v>
      </c>
      <c r="I4" s="20" t="s">
        <v>10</v>
      </c>
      <c r="J4" s="69" t="s">
        <v>11</v>
      </c>
      <c r="K4" s="70" t="s">
        <v>12</v>
      </c>
    </row>
    <row r="5" customFormat="1" ht="26" customHeight="1" spans="1:11">
      <c r="A5" s="22" t="s">
        <v>13</v>
      </c>
      <c r="B5" s="22" t="s">
        <v>14</v>
      </c>
      <c r="C5" s="22"/>
      <c r="D5" s="22"/>
      <c r="E5" s="22"/>
      <c r="F5" s="22"/>
      <c r="G5" s="22"/>
      <c r="H5" s="22"/>
      <c r="I5" s="22"/>
      <c r="J5" s="22"/>
      <c r="K5" s="22"/>
    </row>
    <row r="6" customFormat="1" ht="26" customHeight="1" spans="1:11">
      <c r="A6" s="23">
        <v>1</v>
      </c>
      <c r="B6" s="24" t="s">
        <v>15</v>
      </c>
      <c r="C6" s="25" t="s">
        <v>16</v>
      </c>
      <c r="D6" s="26" t="s">
        <v>17</v>
      </c>
      <c r="E6" s="57">
        <v>1</v>
      </c>
      <c r="F6" s="58"/>
      <c r="G6" s="58"/>
      <c r="H6" s="58"/>
      <c r="I6" s="71"/>
      <c r="J6" s="72"/>
      <c r="K6" s="45"/>
    </row>
    <row r="7" customFormat="1" ht="26" customHeight="1" spans="1:11">
      <c r="A7" s="23">
        <v>2</v>
      </c>
      <c r="B7" s="24" t="s">
        <v>18</v>
      </c>
      <c r="C7" s="25"/>
      <c r="D7" s="26" t="s">
        <v>17</v>
      </c>
      <c r="E7" s="57">
        <v>2</v>
      </c>
      <c r="F7" s="58"/>
      <c r="G7" s="58"/>
      <c r="H7" s="58"/>
      <c r="I7" s="71"/>
      <c r="J7" s="72"/>
      <c r="K7" s="45"/>
    </row>
    <row r="8" customFormat="1" ht="26" customHeight="1" spans="1:11">
      <c r="A8" s="23">
        <v>3</v>
      </c>
      <c r="B8" s="24" t="s">
        <v>19</v>
      </c>
      <c r="C8" s="25"/>
      <c r="D8" s="26" t="s">
        <v>17</v>
      </c>
      <c r="E8" s="57">
        <v>2</v>
      </c>
      <c r="F8" s="58"/>
      <c r="G8" s="58"/>
      <c r="H8" s="58"/>
      <c r="I8" s="71"/>
      <c r="J8" s="72"/>
      <c r="K8" s="45"/>
    </row>
    <row r="9" customFormat="1" ht="26" customHeight="1" spans="1:11">
      <c r="A9" s="23">
        <v>4</v>
      </c>
      <c r="B9" s="24" t="s">
        <v>20</v>
      </c>
      <c r="C9" s="27" t="s">
        <v>21</v>
      </c>
      <c r="D9" s="26" t="s">
        <v>22</v>
      </c>
      <c r="E9" s="26">
        <v>46</v>
      </c>
      <c r="F9" s="58"/>
      <c r="G9" s="58"/>
      <c r="H9" s="58"/>
      <c r="I9" s="71"/>
      <c r="J9" s="72"/>
      <c r="K9" s="45"/>
    </row>
    <row r="10" customFormat="1" ht="26" customHeight="1" spans="1:11">
      <c r="A10" s="23">
        <v>5</v>
      </c>
      <c r="B10" s="28" t="s">
        <v>23</v>
      </c>
      <c r="C10" s="27"/>
      <c r="D10" s="26" t="s">
        <v>22</v>
      </c>
      <c r="E10" s="26">
        <v>32</v>
      </c>
      <c r="F10" s="58"/>
      <c r="G10" s="58"/>
      <c r="H10" s="58"/>
      <c r="I10" s="71"/>
      <c r="J10" s="72"/>
      <c r="K10" s="45"/>
    </row>
    <row r="11" customFormat="1" ht="26" customHeight="1" spans="1:11">
      <c r="A11" s="23">
        <v>6</v>
      </c>
      <c r="B11" s="24" t="s">
        <v>24</v>
      </c>
      <c r="C11" s="27" t="s">
        <v>25</v>
      </c>
      <c r="D11" s="26" t="s">
        <v>22</v>
      </c>
      <c r="E11" s="26">
        <v>7</v>
      </c>
      <c r="F11" s="58"/>
      <c r="G11" s="58"/>
      <c r="H11" s="58"/>
      <c r="I11" s="71"/>
      <c r="J11" s="72"/>
      <c r="K11" s="45"/>
    </row>
    <row r="12" customFormat="1" ht="26" customHeight="1" spans="1:11">
      <c r="A12" s="23">
        <v>7</v>
      </c>
      <c r="B12" s="24" t="s">
        <v>26</v>
      </c>
      <c r="C12" s="27" t="s">
        <v>27</v>
      </c>
      <c r="D12" s="26" t="s">
        <v>22</v>
      </c>
      <c r="E12" s="57">
        <v>130</v>
      </c>
      <c r="F12" s="58"/>
      <c r="G12" s="58"/>
      <c r="H12" s="58"/>
      <c r="I12" s="71"/>
      <c r="J12" s="72"/>
      <c r="K12" s="45"/>
    </row>
    <row r="13" customFormat="1" ht="26" customHeight="1" spans="1:11">
      <c r="A13" s="23">
        <v>8</v>
      </c>
      <c r="B13" s="29" t="s">
        <v>28</v>
      </c>
      <c r="C13" s="30" t="s">
        <v>29</v>
      </c>
      <c r="D13" s="31" t="s">
        <v>22</v>
      </c>
      <c r="E13" s="59">
        <v>140</v>
      </c>
      <c r="F13" s="60"/>
      <c r="G13" s="60"/>
      <c r="H13" s="60"/>
      <c r="I13" s="71"/>
      <c r="J13" s="72"/>
      <c r="K13" s="45"/>
    </row>
    <row r="14" customFormat="1" ht="26" customHeight="1" spans="1:11">
      <c r="A14" s="23"/>
      <c r="B14" s="24" t="s">
        <v>30</v>
      </c>
      <c r="C14" s="25"/>
      <c r="D14" s="25"/>
      <c r="E14" s="25"/>
      <c r="F14" s="25"/>
      <c r="G14" s="25"/>
      <c r="H14" s="25"/>
      <c r="I14" s="25"/>
      <c r="J14" s="72"/>
      <c r="K14" s="45"/>
    </row>
    <row r="15" s="3" customFormat="1" ht="26" customHeight="1" spans="1:11">
      <c r="A15" s="22" t="s">
        <v>31</v>
      </c>
      <c r="B15" s="32" t="s">
        <v>32</v>
      </c>
      <c r="C15" s="33"/>
      <c r="D15" s="33"/>
      <c r="E15" s="33"/>
      <c r="F15" s="33"/>
      <c r="G15" s="33"/>
      <c r="H15" s="33"/>
      <c r="I15" s="33"/>
      <c r="J15" s="33"/>
      <c r="K15" s="33"/>
    </row>
    <row r="16" s="4" customFormat="1" ht="26" customHeight="1" spans="1:11">
      <c r="A16" s="23">
        <v>1</v>
      </c>
      <c r="B16" s="24" t="s">
        <v>33</v>
      </c>
      <c r="C16" s="34" t="s">
        <v>34</v>
      </c>
      <c r="D16" s="26" t="s">
        <v>22</v>
      </c>
      <c r="E16" s="57">
        <v>140</v>
      </c>
      <c r="F16" s="58"/>
      <c r="G16" s="58"/>
      <c r="H16" s="58"/>
      <c r="I16" s="71"/>
      <c r="J16" s="72"/>
      <c r="K16" s="45"/>
    </row>
    <row r="17" s="4" customFormat="1" ht="26" customHeight="1" spans="1:11">
      <c r="A17" s="23">
        <v>2</v>
      </c>
      <c r="B17" s="24" t="s">
        <v>35</v>
      </c>
      <c r="C17" s="34" t="s">
        <v>36</v>
      </c>
      <c r="D17" s="26" t="s">
        <v>22</v>
      </c>
      <c r="E17" s="57">
        <v>196</v>
      </c>
      <c r="F17" s="58"/>
      <c r="G17" s="58"/>
      <c r="H17" s="58"/>
      <c r="I17" s="71"/>
      <c r="J17" s="72"/>
      <c r="K17" s="45"/>
    </row>
    <row r="18" s="4" customFormat="1" ht="26" customHeight="1" spans="1:11">
      <c r="A18" s="23">
        <v>3</v>
      </c>
      <c r="B18" s="24" t="s">
        <v>37</v>
      </c>
      <c r="C18" s="35" t="s">
        <v>38</v>
      </c>
      <c r="D18" s="26" t="s">
        <v>22</v>
      </c>
      <c r="E18" s="57">
        <f>E16</f>
        <v>140</v>
      </c>
      <c r="F18" s="58"/>
      <c r="G18" s="58"/>
      <c r="H18" s="58"/>
      <c r="I18" s="71"/>
      <c r="J18" s="72"/>
      <c r="K18" s="45"/>
    </row>
    <row r="19" s="5" customFormat="1" ht="26" customHeight="1" spans="1:11">
      <c r="A19" s="36"/>
      <c r="B19" s="24" t="s">
        <v>30</v>
      </c>
      <c r="C19" s="25"/>
      <c r="D19" s="37"/>
      <c r="E19" s="37"/>
      <c r="F19" s="25"/>
      <c r="G19" s="25"/>
      <c r="H19" s="25"/>
      <c r="I19" s="71"/>
      <c r="J19" s="72"/>
      <c r="K19" s="45"/>
    </row>
    <row r="20" s="3" customFormat="1" ht="30" customHeight="1" spans="1:12">
      <c r="A20" s="22" t="s">
        <v>39</v>
      </c>
      <c r="B20" s="22" t="s">
        <v>40</v>
      </c>
      <c r="C20" s="22"/>
      <c r="D20" s="38"/>
      <c r="E20" s="38"/>
      <c r="F20" s="22"/>
      <c r="G20" s="22"/>
      <c r="H20" s="22"/>
      <c r="I20" s="22"/>
      <c r="J20" s="22"/>
      <c r="K20" s="22"/>
      <c r="L20" s="73" t="s">
        <v>41</v>
      </c>
    </row>
    <row r="21" s="4" customFormat="1" ht="43" customHeight="1" spans="1:11">
      <c r="A21" s="23">
        <v>1</v>
      </c>
      <c r="B21" s="24" t="s">
        <v>42</v>
      </c>
      <c r="C21" s="34" t="s">
        <v>43</v>
      </c>
      <c r="D21" s="26" t="s">
        <v>22</v>
      </c>
      <c r="E21" s="57">
        <f>E16</f>
        <v>140</v>
      </c>
      <c r="F21" s="58"/>
      <c r="G21" s="58"/>
      <c r="H21" s="58"/>
      <c r="I21" s="71"/>
      <c r="J21" s="72"/>
      <c r="K21" s="45" t="s">
        <v>44</v>
      </c>
    </row>
    <row r="22" s="5" customFormat="1" ht="23" customHeight="1" spans="1:11">
      <c r="A22" s="36"/>
      <c r="B22" s="24" t="s">
        <v>30</v>
      </c>
      <c r="C22" s="25"/>
      <c r="D22" s="25"/>
      <c r="E22" s="25"/>
      <c r="F22" s="25"/>
      <c r="G22" s="25"/>
      <c r="H22" s="25"/>
      <c r="I22" s="25"/>
      <c r="J22" s="72"/>
      <c r="K22" s="45"/>
    </row>
    <row r="23" s="3" customFormat="1" ht="23" customHeight="1" spans="1:11">
      <c r="A23" s="22" t="s">
        <v>45</v>
      </c>
      <c r="B23" s="22" t="s">
        <v>46</v>
      </c>
      <c r="C23" s="22"/>
      <c r="D23" s="22"/>
      <c r="E23" s="22"/>
      <c r="F23" s="22"/>
      <c r="G23" s="22"/>
      <c r="H23" s="22"/>
      <c r="I23" s="22"/>
      <c r="J23" s="22"/>
      <c r="K23" s="22"/>
    </row>
    <row r="24" s="4" customFormat="1" ht="56" customHeight="1" spans="1:11">
      <c r="A24" s="23">
        <v>1</v>
      </c>
      <c r="B24" s="24" t="s">
        <v>47</v>
      </c>
      <c r="C24" s="27" t="s">
        <v>48</v>
      </c>
      <c r="D24" s="26" t="s">
        <v>22</v>
      </c>
      <c r="E24" s="57">
        <v>230</v>
      </c>
      <c r="F24" s="58"/>
      <c r="G24" s="58"/>
      <c r="H24" s="58"/>
      <c r="I24" s="71"/>
      <c r="J24" s="72"/>
      <c r="K24" s="45"/>
    </row>
    <row r="25" s="4" customFormat="1" ht="43" customHeight="1" spans="1:11">
      <c r="A25" s="23">
        <v>2</v>
      </c>
      <c r="B25" s="28" t="s">
        <v>49</v>
      </c>
      <c r="C25" s="39" t="s">
        <v>50</v>
      </c>
      <c r="D25" s="26" t="s">
        <v>51</v>
      </c>
      <c r="E25" s="57">
        <v>62</v>
      </c>
      <c r="F25" s="58"/>
      <c r="G25" s="58"/>
      <c r="H25" s="58"/>
      <c r="I25" s="71"/>
      <c r="J25" s="72"/>
      <c r="K25" s="45"/>
    </row>
    <row r="26" s="4" customFormat="1" ht="45" customHeight="1" spans="1:11">
      <c r="A26" s="23">
        <v>3</v>
      </c>
      <c r="B26" s="24" t="s">
        <v>52</v>
      </c>
      <c r="C26" s="27" t="s">
        <v>53</v>
      </c>
      <c r="D26" s="26" t="s">
        <v>22</v>
      </c>
      <c r="E26" s="57">
        <v>225</v>
      </c>
      <c r="F26" s="58"/>
      <c r="G26" s="58"/>
      <c r="H26" s="58"/>
      <c r="I26" s="71"/>
      <c r="J26" s="72"/>
      <c r="K26" s="45"/>
    </row>
    <row r="27" s="4" customFormat="1" ht="42" customHeight="1" spans="1:11">
      <c r="A27" s="23">
        <v>4</v>
      </c>
      <c r="B27" s="24" t="s">
        <v>54</v>
      </c>
      <c r="C27" s="27" t="s">
        <v>53</v>
      </c>
      <c r="D27" s="26" t="s">
        <v>22</v>
      </c>
      <c r="E27" s="57">
        <v>45</v>
      </c>
      <c r="F27" s="58"/>
      <c r="G27" s="58"/>
      <c r="H27" s="58"/>
      <c r="I27" s="71"/>
      <c r="J27" s="72"/>
      <c r="K27" s="45"/>
    </row>
    <row r="28" s="5" customFormat="1" ht="29.1" customHeight="1" spans="1:11">
      <c r="A28" s="36"/>
      <c r="B28" s="24" t="s">
        <v>30</v>
      </c>
      <c r="C28" s="25"/>
      <c r="D28" s="25"/>
      <c r="E28" s="25"/>
      <c r="F28" s="25"/>
      <c r="G28" s="25"/>
      <c r="H28" s="25"/>
      <c r="I28" s="25"/>
      <c r="J28" s="72"/>
      <c r="K28" s="45"/>
    </row>
    <row r="29" s="3" customFormat="1" ht="23" customHeight="1" spans="1:11">
      <c r="A29" s="22" t="s">
        <v>55</v>
      </c>
      <c r="B29" s="22" t="s">
        <v>56</v>
      </c>
      <c r="C29" s="22"/>
      <c r="D29" s="22"/>
      <c r="E29" s="22"/>
      <c r="F29" s="22"/>
      <c r="G29" s="22"/>
      <c r="H29" s="22"/>
      <c r="I29" s="22"/>
      <c r="J29" s="22"/>
      <c r="K29" s="22"/>
    </row>
    <row r="30" s="4" customFormat="1" ht="28" customHeight="1" spans="1:11">
      <c r="A30" s="23">
        <v>1</v>
      </c>
      <c r="B30" s="24" t="s">
        <v>57</v>
      </c>
      <c r="C30" s="27" t="s">
        <v>58</v>
      </c>
      <c r="D30" s="26" t="s">
        <v>59</v>
      </c>
      <c r="E30" s="57">
        <v>10</v>
      </c>
      <c r="F30" s="58"/>
      <c r="G30" s="58"/>
      <c r="H30" s="58"/>
      <c r="I30" s="71"/>
      <c r="J30" s="72"/>
      <c r="K30" s="45"/>
    </row>
    <row r="31" s="4" customFormat="1" ht="22" customHeight="1" spans="1:11">
      <c r="A31" s="23">
        <v>2</v>
      </c>
      <c r="B31" s="24" t="s">
        <v>60</v>
      </c>
      <c r="C31" s="27" t="s">
        <v>61</v>
      </c>
      <c r="D31" s="26" t="s">
        <v>22</v>
      </c>
      <c r="E31" s="57">
        <v>8</v>
      </c>
      <c r="F31" s="58"/>
      <c r="G31" s="58"/>
      <c r="H31" s="58"/>
      <c r="I31" s="71"/>
      <c r="J31" s="72"/>
      <c r="K31" s="45"/>
    </row>
    <row r="32" s="4" customFormat="1" ht="55.75" spans="1:11">
      <c r="A32" s="23">
        <v>3</v>
      </c>
      <c r="B32" s="24" t="s">
        <v>62</v>
      </c>
      <c r="C32" s="27" t="s">
        <v>63</v>
      </c>
      <c r="D32" s="26" t="s">
        <v>22</v>
      </c>
      <c r="E32" s="57">
        <v>5</v>
      </c>
      <c r="F32" s="58"/>
      <c r="G32" s="58"/>
      <c r="H32" s="58"/>
      <c r="I32" s="71"/>
      <c r="J32" s="72"/>
      <c r="K32" s="45"/>
    </row>
    <row r="33" s="5" customFormat="1" ht="23" customHeight="1" spans="1:11">
      <c r="A33" s="36"/>
      <c r="B33" s="24" t="s">
        <v>30</v>
      </c>
      <c r="C33" s="25"/>
      <c r="D33" s="25"/>
      <c r="E33" s="25"/>
      <c r="F33" s="25"/>
      <c r="G33" s="25"/>
      <c r="H33" s="25"/>
      <c r="I33" s="25"/>
      <c r="J33" s="72"/>
      <c r="K33" s="45"/>
    </row>
    <row r="34" s="3" customFormat="1" ht="23" customHeight="1" spans="1:11">
      <c r="A34" s="22" t="s">
        <v>64</v>
      </c>
      <c r="B34" s="22" t="s">
        <v>65</v>
      </c>
      <c r="C34" s="22"/>
      <c r="D34" s="22"/>
      <c r="E34" s="22"/>
      <c r="F34" s="22"/>
      <c r="G34" s="22"/>
      <c r="H34" s="22"/>
      <c r="I34" s="22"/>
      <c r="J34" s="22"/>
      <c r="K34" s="22"/>
    </row>
    <row r="35" s="6" customFormat="1" ht="23" customHeight="1" spans="1:11">
      <c r="A35" s="40">
        <v>1</v>
      </c>
      <c r="B35" s="41" t="s">
        <v>66</v>
      </c>
      <c r="C35" s="42" t="s">
        <v>67</v>
      </c>
      <c r="D35" s="26" t="s">
        <v>22</v>
      </c>
      <c r="E35" s="57">
        <v>140</v>
      </c>
      <c r="F35" s="58"/>
      <c r="G35" s="58"/>
      <c r="H35" s="58"/>
      <c r="I35" s="71"/>
      <c r="J35" s="72"/>
      <c r="K35" s="45"/>
    </row>
    <row r="36" s="4" customFormat="1" ht="23" customHeight="1" spans="1:11">
      <c r="A36" s="40">
        <v>2</v>
      </c>
      <c r="B36" s="41" t="s">
        <v>68</v>
      </c>
      <c r="C36" s="42" t="s">
        <v>69</v>
      </c>
      <c r="D36" s="43" t="s">
        <v>51</v>
      </c>
      <c r="E36" s="57">
        <v>52</v>
      </c>
      <c r="F36" s="58"/>
      <c r="G36" s="58"/>
      <c r="H36" s="58"/>
      <c r="I36" s="71"/>
      <c r="J36" s="72"/>
      <c r="K36" s="45"/>
    </row>
    <row r="37" s="4" customFormat="1" ht="23" customHeight="1" spans="1:11">
      <c r="A37" s="40">
        <v>3</v>
      </c>
      <c r="B37" s="41" t="s">
        <v>70</v>
      </c>
      <c r="C37" s="42" t="s">
        <v>71</v>
      </c>
      <c r="D37" s="43" t="s">
        <v>72</v>
      </c>
      <c r="E37" s="57">
        <v>40</v>
      </c>
      <c r="F37" s="58"/>
      <c r="G37" s="58"/>
      <c r="H37" s="58"/>
      <c r="I37" s="71"/>
      <c r="J37" s="72"/>
      <c r="K37" s="45"/>
    </row>
    <row r="38" s="4" customFormat="1" ht="23" customHeight="1" spans="1:11">
      <c r="A38" s="23">
        <v>4</v>
      </c>
      <c r="B38" s="41" t="s">
        <v>73</v>
      </c>
      <c r="C38" s="42" t="s">
        <v>74</v>
      </c>
      <c r="D38" s="26" t="s">
        <v>72</v>
      </c>
      <c r="E38" s="61">
        <v>4</v>
      </c>
      <c r="F38" s="62"/>
      <c r="G38" s="62"/>
      <c r="H38" s="58"/>
      <c r="I38" s="71"/>
      <c r="J38" s="72"/>
      <c r="K38" s="45"/>
    </row>
    <row r="39" s="4" customFormat="1" ht="23" customHeight="1" spans="1:11">
      <c r="A39" s="23">
        <v>5</v>
      </c>
      <c r="B39" s="41" t="s">
        <v>75</v>
      </c>
      <c r="C39" s="42" t="s">
        <v>76</v>
      </c>
      <c r="D39" s="26" t="s">
        <v>77</v>
      </c>
      <c r="E39" s="61">
        <v>5</v>
      </c>
      <c r="F39" s="62"/>
      <c r="G39" s="62"/>
      <c r="H39" s="62"/>
      <c r="I39" s="71"/>
      <c r="J39" s="72"/>
      <c r="K39" s="45"/>
    </row>
    <row r="40" s="4" customFormat="1" ht="23" customHeight="1" spans="1:11">
      <c r="A40" s="23">
        <v>6</v>
      </c>
      <c r="B40" s="41" t="s">
        <v>78</v>
      </c>
      <c r="C40" s="44" t="s">
        <v>79</v>
      </c>
      <c r="D40" s="26" t="s">
        <v>77</v>
      </c>
      <c r="E40" s="61">
        <v>4</v>
      </c>
      <c r="F40" s="62"/>
      <c r="G40" s="62"/>
      <c r="H40" s="62"/>
      <c r="I40" s="71"/>
      <c r="J40" s="72"/>
      <c r="K40" s="45"/>
    </row>
    <row r="41" s="4" customFormat="1" ht="23" customHeight="1" spans="1:11">
      <c r="A41" s="23"/>
      <c r="B41" s="45" t="s">
        <v>30</v>
      </c>
      <c r="C41" s="45"/>
      <c r="D41" s="46"/>
      <c r="E41" s="62"/>
      <c r="F41" s="62"/>
      <c r="G41" s="62"/>
      <c r="H41" s="62"/>
      <c r="I41" s="74"/>
      <c r="J41" s="72"/>
      <c r="K41" s="45"/>
    </row>
    <row r="42" s="3" customFormat="1" ht="23" customHeight="1" spans="1:11">
      <c r="A42" s="22" t="s">
        <v>80</v>
      </c>
      <c r="B42" s="22" t="s">
        <v>81</v>
      </c>
      <c r="C42" s="22"/>
      <c r="D42" s="22"/>
      <c r="E42" s="22"/>
      <c r="F42" s="22"/>
      <c r="G42" s="22"/>
      <c r="H42" s="22"/>
      <c r="I42" s="22"/>
      <c r="J42" s="22"/>
      <c r="K42" s="22"/>
    </row>
    <row r="43" s="4" customFormat="1" ht="23" customHeight="1" spans="1:11">
      <c r="A43" s="23">
        <v>1</v>
      </c>
      <c r="B43" s="24" t="s">
        <v>82</v>
      </c>
      <c r="C43" s="42" t="s">
        <v>83</v>
      </c>
      <c r="D43" s="26" t="s">
        <v>22</v>
      </c>
      <c r="E43" s="57">
        <v>140</v>
      </c>
      <c r="F43" s="58"/>
      <c r="G43" s="58"/>
      <c r="H43" s="58"/>
      <c r="I43" s="71"/>
      <c r="J43" s="72"/>
      <c r="K43" s="75"/>
    </row>
    <row r="44" s="4" customFormat="1" ht="23" customHeight="1" spans="1:11">
      <c r="A44" s="23">
        <v>2</v>
      </c>
      <c r="B44" s="47" t="s">
        <v>84</v>
      </c>
      <c r="C44" s="42" t="s">
        <v>85</v>
      </c>
      <c r="D44" s="26" t="s">
        <v>86</v>
      </c>
      <c r="E44" s="57">
        <v>2</v>
      </c>
      <c r="F44" s="58"/>
      <c r="G44" s="58"/>
      <c r="H44" s="58"/>
      <c r="I44" s="71"/>
      <c r="J44" s="72"/>
      <c r="K44" s="75"/>
    </row>
    <row r="45" s="4" customFormat="1" ht="29.1" customHeight="1" spans="1:11">
      <c r="A45" s="23">
        <v>3</v>
      </c>
      <c r="B45" s="48" t="s">
        <v>87</v>
      </c>
      <c r="C45" s="49" t="s">
        <v>88</v>
      </c>
      <c r="D45" s="26" t="s">
        <v>22</v>
      </c>
      <c r="E45" s="57">
        <v>140</v>
      </c>
      <c r="F45" s="63"/>
      <c r="G45" s="63"/>
      <c r="H45" s="63"/>
      <c r="I45" s="71"/>
      <c r="J45" s="72"/>
      <c r="K45" s="75"/>
    </row>
    <row r="46" s="4" customFormat="1" ht="22" customHeight="1" spans="1:11">
      <c r="A46" s="23">
        <v>4</v>
      </c>
      <c r="B46" s="24" t="s">
        <v>89</v>
      </c>
      <c r="C46" s="42" t="s">
        <v>90</v>
      </c>
      <c r="D46" s="26" t="s">
        <v>22</v>
      </c>
      <c r="E46" s="57">
        <v>140</v>
      </c>
      <c r="F46" s="63"/>
      <c r="G46" s="63"/>
      <c r="H46" s="63"/>
      <c r="I46" s="71"/>
      <c r="J46" s="72"/>
      <c r="K46" s="75"/>
    </row>
    <row r="47" s="4" customFormat="1" ht="22" customHeight="1" spans="1:11">
      <c r="A47" s="23">
        <v>5</v>
      </c>
      <c r="B47" s="24" t="s">
        <v>91</v>
      </c>
      <c r="C47" s="41" t="s">
        <v>92</v>
      </c>
      <c r="D47" s="43" t="s">
        <v>22</v>
      </c>
      <c r="E47" s="64">
        <v>140</v>
      </c>
      <c r="F47" s="65"/>
      <c r="G47" s="65"/>
      <c r="H47" s="65"/>
      <c r="I47" s="71"/>
      <c r="J47" s="72"/>
      <c r="K47" s="75"/>
    </row>
    <row r="48" s="4" customFormat="1" ht="22" customHeight="1" spans="1:11">
      <c r="A48" s="23">
        <v>6</v>
      </c>
      <c r="B48" s="24" t="s">
        <v>93</v>
      </c>
      <c r="C48" s="42" t="s">
        <v>94</v>
      </c>
      <c r="D48" s="26" t="s">
        <v>86</v>
      </c>
      <c r="E48" s="57">
        <v>2</v>
      </c>
      <c r="F48" s="63"/>
      <c r="G48" s="63"/>
      <c r="H48" s="63"/>
      <c r="I48" s="71"/>
      <c r="J48" s="72"/>
      <c r="K48" s="75"/>
    </row>
    <row r="49" s="4" customFormat="1" ht="22" customHeight="1" spans="1:11">
      <c r="A49" s="23">
        <v>7</v>
      </c>
      <c r="B49" s="24" t="s">
        <v>95</v>
      </c>
      <c r="C49" s="44" t="s">
        <v>96</v>
      </c>
      <c r="D49" s="26" t="s">
        <v>77</v>
      </c>
      <c r="E49" s="61">
        <v>14</v>
      </c>
      <c r="F49" s="62"/>
      <c r="G49" s="62"/>
      <c r="H49" s="62"/>
      <c r="I49" s="71"/>
      <c r="J49" s="72"/>
      <c r="K49" s="45"/>
    </row>
    <row r="50" s="4" customFormat="1" ht="22" customHeight="1" spans="1:11">
      <c r="A50" s="23"/>
      <c r="B50" s="45" t="s">
        <v>30</v>
      </c>
      <c r="C50" s="45"/>
      <c r="D50" s="46"/>
      <c r="E50" s="62"/>
      <c r="F50" s="62"/>
      <c r="G50" s="62"/>
      <c r="H50" s="62"/>
      <c r="I50" s="74"/>
      <c r="J50" s="72"/>
      <c r="K50" s="45"/>
    </row>
    <row r="51" s="7" customFormat="1" ht="22" customHeight="1" spans="1:15">
      <c r="A51" s="50"/>
      <c r="B51" s="22"/>
      <c r="C51" s="51"/>
      <c r="D51" s="52"/>
      <c r="E51" s="66"/>
      <c r="F51" s="66"/>
      <c r="G51" s="66"/>
      <c r="H51" s="66"/>
      <c r="I51" s="76"/>
      <c r="J51" s="77"/>
      <c r="K51" s="51"/>
      <c r="O51" s="4"/>
    </row>
    <row r="52" s="4" customFormat="1" ht="22" customHeight="1" spans="1:11">
      <c r="A52" s="23"/>
      <c r="B52" s="24" t="s">
        <v>97</v>
      </c>
      <c r="C52" s="27"/>
      <c r="D52" s="53"/>
      <c r="E52" s="58"/>
      <c r="F52" s="63"/>
      <c r="G52" s="63"/>
      <c r="H52" s="63"/>
      <c r="I52" s="71"/>
      <c r="J52" s="78"/>
      <c r="K52" s="75"/>
    </row>
    <row r="53" s="7" customFormat="1" ht="22" customHeight="1" spans="1:15">
      <c r="A53" s="54"/>
      <c r="B53" s="55" t="s">
        <v>98</v>
      </c>
      <c r="C53" s="55"/>
      <c r="D53" s="55"/>
      <c r="E53" s="55"/>
      <c r="F53" s="55"/>
      <c r="G53" s="55"/>
      <c r="H53" s="55"/>
      <c r="I53" s="55"/>
      <c r="J53" s="79"/>
      <c r="K53" s="51"/>
      <c r="O53" s="4"/>
    </row>
    <row r="54" ht="20.25" customHeight="1" spans="10:15">
      <c r="J54" s="80"/>
      <c r="O54" s="4"/>
    </row>
    <row r="55" ht="21" customHeight="1" spans="15:15">
      <c r="O55" s="4"/>
    </row>
    <row r="56" spans="15:15">
      <c r="O56" s="4"/>
    </row>
  </sheetData>
  <mergeCells count="12">
    <mergeCell ref="A3:B3"/>
    <mergeCell ref="C3:D3"/>
    <mergeCell ref="E3:I3"/>
    <mergeCell ref="J3:K3"/>
    <mergeCell ref="C14:I14"/>
    <mergeCell ref="C22:I22"/>
    <mergeCell ref="C28:I28"/>
    <mergeCell ref="C33:I33"/>
    <mergeCell ref="B53:I53"/>
    <mergeCell ref="C6:C8"/>
    <mergeCell ref="C9:C10"/>
    <mergeCell ref="A1:K2"/>
  </mergeCells>
  <pageMargins left="0.67" right="0.12" top="0.275" bottom="0.275" header="0.314583333333333" footer="0.0784722222222222"/>
  <pageSetup paperSize="9" scale="85" orientation="landscape"/>
  <headerFooter alignWithMargins="0">
    <oddFooter>&amp;R&amp;"幼圆,常规"&amp;10第&amp;P页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提交院务会审定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可乐粑粑</cp:lastModifiedBy>
  <dcterms:created xsi:type="dcterms:W3CDTF">2021-03-05T12:05:00Z</dcterms:created>
  <dcterms:modified xsi:type="dcterms:W3CDTF">2025-05-20T22:17:05Z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2052-6.13.2.8918</vt:lpwstr>
  </property>
  <property fmtid="{D5CDD505-2E9C-101B-9397-08002B2CF9AE}" pid="3" name="ICV">
    <vt:lpwstr>C41CDC9F1A01DD08E18E2C685BC01D5D_43</vt:lpwstr>
  </property>
</Properties>
</file>